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570"/>
  </bookViews>
  <sheets>
    <sheet name="Anexo 2" sheetId="1" r:id="rId1"/>
  </sheets>
  <definedNames>
    <definedName name="_xlnm.Print_Area" localSheetId="0">'Anexo 2'!$B$1:$W$122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3" i="1" l="1"/>
  <c r="Q63" i="1"/>
  <c r="P63" i="1"/>
  <c r="R62" i="1"/>
  <c r="Q62" i="1"/>
  <c r="P62" i="1"/>
  <c r="R61" i="1"/>
  <c r="Q61" i="1"/>
  <c r="P61" i="1"/>
  <c r="R60" i="1"/>
  <c r="Q60" i="1"/>
  <c r="P60" i="1"/>
  <c r="R59" i="1"/>
  <c r="Q59" i="1"/>
  <c r="P59" i="1"/>
  <c r="R58" i="1"/>
  <c r="Q58" i="1"/>
  <c r="P58" i="1"/>
  <c r="R57" i="1"/>
  <c r="Q57" i="1"/>
  <c r="P57" i="1"/>
  <c r="R56" i="1"/>
  <c r="Q56" i="1"/>
  <c r="P56" i="1"/>
  <c r="R55" i="1"/>
  <c r="Q55" i="1"/>
  <c r="P55" i="1"/>
  <c r="R54" i="1"/>
  <c r="Q54" i="1"/>
  <c r="P54" i="1"/>
  <c r="P53" i="1"/>
  <c r="Q53" i="1"/>
  <c r="R53" i="1"/>
  <c r="X69" i="1" l="1"/>
  <c r="Z71" i="1"/>
  <c r="AA71" i="1" s="1"/>
  <c r="AB71" i="1" s="1"/>
  <c r="Y71" i="1"/>
  <c r="Z69" i="1"/>
  <c r="AA69" i="1" s="1"/>
  <c r="AB69" i="1" s="1"/>
  <c r="X67" i="1"/>
  <c r="Y69" i="1"/>
  <c r="Y67" i="1"/>
  <c r="X70" i="1"/>
  <c r="Z67" i="1"/>
  <c r="AA67" i="1" s="1"/>
  <c r="Y70" i="1"/>
  <c r="X68" i="1"/>
  <c r="Z70" i="1"/>
  <c r="AA70" i="1" s="1"/>
  <c r="AB70" i="1" s="1"/>
  <c r="Y68" i="1"/>
  <c r="X71" i="1"/>
  <c r="Z68" i="1"/>
  <c r="AA68" i="1" s="1"/>
  <c r="AB68" i="1" s="1"/>
  <c r="R68" i="1" s="1"/>
  <c r="R69" i="1" l="1"/>
  <c r="AC69" i="1"/>
  <c r="AD69" i="1" s="1"/>
  <c r="Q69" i="1" s="1"/>
  <c r="R71" i="1"/>
  <c r="AC71" i="1"/>
  <c r="AD71" i="1" s="1"/>
  <c r="Q71" i="1" s="1"/>
  <c r="AC70" i="1"/>
  <c r="AD70" i="1" s="1"/>
  <c r="Q70" i="1" s="1"/>
  <c r="AC67" i="1"/>
  <c r="P67" i="1" s="1"/>
  <c r="R70" i="1"/>
  <c r="AB67" i="1"/>
  <c r="R67" i="1" s="1"/>
  <c r="AC68" i="1"/>
  <c r="AD68" i="1" s="1"/>
  <c r="Q68" i="1" s="1"/>
  <c r="P69" i="1"/>
  <c r="P71" i="1" l="1"/>
  <c r="P70" i="1"/>
  <c r="AD67" i="1"/>
  <c r="Q67" i="1" s="1"/>
  <c r="P68" i="1"/>
</calcChain>
</file>

<file path=xl/sharedStrings.xml><?xml version="1.0" encoding="utf-8"?>
<sst xmlns="http://schemas.openxmlformats.org/spreadsheetml/2006/main" count="107" uniqueCount="97">
  <si>
    <t>DNI O CE</t>
  </si>
  <si>
    <t>DECLARACION JURADA</t>
  </si>
  <si>
    <t>ANEXO 2</t>
  </si>
  <si>
    <t>CURRICULO VITAE</t>
  </si>
  <si>
    <t>1. DATOS PERSONALES</t>
  </si>
  <si>
    <t>Apellidos y Nombres</t>
  </si>
  <si>
    <t>Fecha de Nacimiento (Día/Mes/Año)</t>
  </si>
  <si>
    <t>Dirección Actual</t>
  </si>
  <si>
    <t>Departamento / Provincia / Distrito</t>
  </si>
  <si>
    <t>Estado Civil</t>
  </si>
  <si>
    <t>Teléfono Fijo</t>
  </si>
  <si>
    <t>2. FORMACIÓN ACADÉMICA</t>
  </si>
  <si>
    <t>DÍA</t>
  </si>
  <si>
    <t>MES</t>
  </si>
  <si>
    <t>AÑO</t>
  </si>
  <si>
    <t>(*) N° de Folio</t>
  </si>
  <si>
    <t>(*) N° de
Folio</t>
  </si>
  <si>
    <t>NOMBRE DE LA
INSTITUCIÓN</t>
  </si>
  <si>
    <t>MES/AÑO</t>
  </si>
  <si>
    <t>DESDE</t>
  </si>
  <si>
    <t>HASTA</t>
  </si>
  <si>
    <t>AÑOS DE
ESTUDIO</t>
  </si>
  <si>
    <t>DOCUMENTO DE
SUSTENTO</t>
  </si>
  <si>
    <t>AÑOS</t>
  </si>
  <si>
    <t>MESES</t>
  </si>
  <si>
    <t>DÍAS</t>
  </si>
  <si>
    <t>NOMBRE DE LA INSTITUCIÓN</t>
  </si>
  <si>
    <t>AÑO QUE REALIZÓ EL CURSO,
DIPLOMADO O ESPECIALIZACIÓN</t>
  </si>
  <si>
    <t>HORAS LECTIVAS DE
DURACIÓN</t>
  </si>
  <si>
    <t>DOCUMENTO DE SUSTENTO</t>
  </si>
  <si>
    <t>5. CONOCIMIENTOS</t>
  </si>
  <si>
    <t>Procesador de Textos (Word)</t>
  </si>
  <si>
    <t>Hojas de Cálculo (Excel)</t>
  </si>
  <si>
    <t>Programa de presentaciones (Power Point)</t>
  </si>
  <si>
    <t>CONOCIMIENTO QUE DECLARA CONOCER</t>
  </si>
  <si>
    <t>DECLARO BAJO JURAMENTO QUE LA INFORMACIÓN QUE HE PROPORCIONADO, ES VERAZ Y ASUMO LAS RESPONSABILIDADES Y CONSECUENCIAS LEGALES QUE ELLO PRODUZCA.</t>
  </si>
  <si>
    <t>FECHA:</t>
  </si>
  <si>
    <t>N° DNI O CE:</t>
  </si>
  <si>
    <t>Lugar de Nacimiento</t>
  </si>
  <si>
    <t>Correo electrónico</t>
  </si>
  <si>
    <t>Teléfono celular</t>
  </si>
  <si>
    <t>LOS SERVIDORES DEBERÁN ACOMPAÑAR LA DOCUMENTACIÓN QUE ACREDITA LA INFORMACIÓN CONSIGNADA EN EL PRESENTE FORMATO, ASÍ COMO LA SOLICITUD DE NOMBRAMIENTO.</t>
  </si>
  <si>
    <t>FIRMA</t>
  </si>
  <si>
    <t>CARGO</t>
  </si>
  <si>
    <t>FECHA DE EGRESO/ FECHA DEL GRADO DE BACHILLER O TÍTULO PROFESIONAL</t>
  </si>
  <si>
    <t>CARRERA PROFESIONAL O ESPECIALIDAD</t>
  </si>
  <si>
    <t xml:space="preserve">DESCRIBA LAS FUNCIONES PRINCIPALES RELACIONADAS AL
PUESTO </t>
  </si>
  <si>
    <t>DECLARO HABER LEÍDO EL CONTENIDO DEL PERFIL DEL CARGO, ANEXOS Y CRONOGRAMA DEL PRESENTE PROCESO DE NOMBRAMIENTO.</t>
  </si>
  <si>
    <t xml:space="preserve">6.- OTROS REQUISITOS </t>
  </si>
  <si>
    <t>OTROS REQUISITOS SEÑALADOS EN EL PERFIL</t>
  </si>
  <si>
    <t>(*) Agregar las filas adicionales que se requieran para cumplir el perfil</t>
  </si>
  <si>
    <t xml:space="preserve"> CURSO, DIPLOMADO, ESPECIALIZACIÓN,
U OTRA ACCIÓN DE CAPACITACIÓN</t>
  </si>
  <si>
    <t>3. EXPERIENCIA GENERAL Y ESPECÍFICA</t>
  </si>
  <si>
    <t>Formulo la presente Declaración Jurada, en virtud del Principio de Presunción de Veracidad previsto en el numeral 1.7 artículo 42° del Texto Único Ordenado de la Ley N° 27444, Ley del Procedimiento Administrativo General, aprobado por Decreto Supremo N° 004-2019-JUS. La entidad tomará en cuenta la información en ella consignada, reservándose el derecho a llevar a cabo las verificaciones correspondientes; así como solicitar la acreditación de la misma. En caso de detectarse de omitir, ocultar o consignar información falsa, se procederá con las acciones legales que correspondan.</t>
  </si>
  <si>
    <t>4. CONOCIMIENTOS QUE SE ACREDITAN CON DOCUMENTOS</t>
  </si>
  <si>
    <t>Idioma solicitado en el perfil</t>
  </si>
  <si>
    <t>ESPECIFICAR TODA SU EXPERIENCIA GENERAL INCLUYENDO LA EXPERIENCIA ESPECIFICA RELACIONADA CON EL PERFIL:</t>
  </si>
  <si>
    <t>INDIQUE USTED SI CUMPLE CON LOS SIGUIENTES REQUISITOS
(DE NO MARCAR ALGUNA OPCIÓN SE CONSIDERARÁ COMO REQUISITO INCUMPLIDO)</t>
  </si>
  <si>
    <t>NIVEL EDUCATIVO (Técnica básica, técnica superior, universitaria)</t>
  </si>
  <si>
    <t>GRADO / SITUACIÓN ACADÉMICA (egresado, bachiller, titulado)</t>
  </si>
  <si>
    <t>EMPRESA Y/O INSTITUCIÓN - ORGANO/ UNIDAD ORGÁNICA / ÁREA</t>
  </si>
  <si>
    <t>NOMBRE DEL PUESTO/CARGO</t>
  </si>
  <si>
    <t>FECHA INICIO
(DD/MM/AAAA)</t>
  </si>
  <si>
    <t>FECHA FIN
(DD/MM/AAAA)</t>
  </si>
  <si>
    <t>INFORMACIÓN PRESENTADA POR EL/LA SERVIDOR/A PÚBLICO/A EVALUADO/A</t>
  </si>
  <si>
    <t>TIEMPO DE SERVICIO</t>
  </si>
  <si>
    <t>Para exp. general</t>
  </si>
  <si>
    <t>Para exp. específica en la función o materia</t>
  </si>
  <si>
    <t>Para exp. específica en el puesto o cargo</t>
  </si>
  <si>
    <t>Para exp. específica en el sector público</t>
  </si>
  <si>
    <t>DOC. DE
SUSTENTO</t>
  </si>
  <si>
    <t>Para otra exp. Específica</t>
  </si>
  <si>
    <t>Tiempo de servicio</t>
  </si>
  <si>
    <t>A</t>
  </si>
  <si>
    <t>M</t>
  </si>
  <si>
    <t>D</t>
  </si>
  <si>
    <t>Experiencia general</t>
  </si>
  <si>
    <t>Experiencia específica en la función o materia</t>
  </si>
  <si>
    <t>Experiencia específica en el puesto o cargo</t>
  </si>
  <si>
    <t>Suma años</t>
  </si>
  <si>
    <t>Suma meses</t>
  </si>
  <si>
    <t>Suma días</t>
  </si>
  <si>
    <t>Meses en los días</t>
  </si>
  <si>
    <t>Días restantes</t>
  </si>
  <si>
    <t>Años en los meses</t>
  </si>
  <si>
    <t>Meses restantes</t>
  </si>
  <si>
    <t>Suma de experiencia</t>
  </si>
  <si>
    <t>Experiencia específica en el sector público</t>
  </si>
  <si>
    <t>Otra experiencia específica</t>
  </si>
  <si>
    <t>DOCUMENTO DE GESTIÓN QUE CONTIENE LOS REQUISITOS</t>
  </si>
  <si>
    <t>NIVEL DE DOMINIO: Básico, Intermedio Avanzado</t>
  </si>
  <si>
    <t>CONOCIMIENTO DE OFIMÁTICA E IDIOMAS</t>
  </si>
  <si>
    <t>GOBIERNO REGIONAL DE AYACUCHO</t>
  </si>
  <si>
    <t>DIRECCIÓN REGIONAL DE EDUCACIÓN DE AYACUCHO</t>
  </si>
  <si>
    <t>OFICINA DE ADMINISTRACIÓN</t>
  </si>
  <si>
    <t>UNIDAD DE RECURSOS HUMANOS</t>
  </si>
  <si>
    <t>«Decenio de la Igualdad de Oportunidades para Mujeres y Hombres»
«Año de la recuperación y consolidación de la economía peruana»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</si>
</sst>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color theme="1"/>
      <name val="EngraversGothic BT"/>
      <family val="2"/>
    </font>
    <font>
      <sz val="5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97971</xdr:rowOff>
    </xdr:from>
    <xdr:to>
      <xdr:col>1</xdr:col>
      <xdr:colOff>664029</xdr:colOff>
      <xdr:row>6</xdr:row>
      <xdr:rowOff>43542</xdr:rowOff>
    </xdr:to>
    <xdr:pic>
      <xdr:nvPicPr>
        <xdr:cNvPr id="2" name="Imagen 748696912">
          <a:extLst>
            <a:ext uri="{FF2B5EF4-FFF2-40B4-BE49-F238E27FC236}">
              <a16:creationId xmlns:a16="http://schemas.microsoft.com/office/drawing/2014/main" xmlns="" id="{3625919F-92DF-A7BC-2460-8420E4EC9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257" y="391885"/>
          <a:ext cx="664029" cy="92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10885</xdr:colOff>
      <xdr:row>1</xdr:row>
      <xdr:rowOff>130628</xdr:rowOff>
    </xdr:from>
    <xdr:to>
      <xdr:col>20</xdr:col>
      <xdr:colOff>715191</xdr:colOff>
      <xdr:row>6</xdr:row>
      <xdr:rowOff>65312</xdr:rowOff>
    </xdr:to>
    <xdr:pic>
      <xdr:nvPicPr>
        <xdr:cNvPr id="4" name="Imagen 1913573466" descr="Logo - GRA">
          <a:extLst>
            <a:ext uri="{FF2B5EF4-FFF2-40B4-BE49-F238E27FC236}">
              <a16:creationId xmlns:a16="http://schemas.microsoft.com/office/drawing/2014/main" xmlns="" id="{0B30D1EC-2BF2-4DE2-9B9C-9EC640DA3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84828" y="424542"/>
          <a:ext cx="704306" cy="914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6"/>
  <sheetViews>
    <sheetView tabSelected="1" topLeftCell="A55" zoomScale="70" zoomScaleNormal="70" workbookViewId="0">
      <selection activeCell="N51" sqref="N51"/>
    </sheetView>
  </sheetViews>
  <sheetFormatPr baseColWidth="10" defaultColWidth="9.28515625" defaultRowHeight="15.75"/>
  <cols>
    <col min="1" max="1" width="9.28515625" style="15"/>
    <col min="2" max="7" width="10.7109375" style="15" customWidth="1"/>
    <col min="8" max="10" width="9.140625" style="15" customWidth="1"/>
    <col min="11" max="11" width="10.7109375" style="15" customWidth="1"/>
    <col min="12" max="13" width="11.85546875" style="15" customWidth="1"/>
    <col min="14" max="23" width="10.7109375" style="15" customWidth="1"/>
    <col min="24" max="30" width="0" style="15" hidden="1" customWidth="1"/>
    <col min="31" max="16384" width="9.28515625" style="15"/>
  </cols>
  <sheetData>
    <row r="1" spans="1:23" ht="23.45" customHeight="1">
      <c r="A1" s="95"/>
      <c r="C1" s="96" t="s">
        <v>96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2"/>
      <c r="V1" s="2"/>
      <c r="W1" s="2"/>
    </row>
    <row r="2" spans="1:23">
      <c r="A2" s="95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2"/>
      <c r="V2" s="2"/>
      <c r="W2" s="2"/>
    </row>
    <row r="3" spans="1:23" ht="15.6" customHeight="1">
      <c r="A3" s="95"/>
      <c r="C3" s="98" t="s">
        <v>92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2"/>
      <c r="V3" s="2"/>
      <c r="W3" s="2"/>
    </row>
    <row r="4" spans="1:23" ht="15.6" customHeight="1">
      <c r="A4" s="95"/>
      <c r="C4" s="99" t="s">
        <v>93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2"/>
      <c r="V4" s="2"/>
      <c r="W4" s="2"/>
    </row>
    <row r="5" spans="1:23" ht="15.6" customHeight="1">
      <c r="A5" s="95"/>
      <c r="C5" s="99" t="s">
        <v>94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2"/>
      <c r="V5" s="2"/>
      <c r="W5" s="2"/>
    </row>
    <row r="6" spans="1:23" ht="15.6" customHeight="1">
      <c r="A6" s="95"/>
      <c r="C6" s="100" t="s">
        <v>95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2"/>
      <c r="V6" s="2"/>
      <c r="W6" s="2"/>
    </row>
    <row r="7" spans="1:23">
      <c r="A7" s="95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"/>
      <c r="V7" s="2"/>
      <c r="W7" s="2"/>
    </row>
    <row r="8" spans="1:23">
      <c r="A8" s="95"/>
      <c r="D8" s="2"/>
      <c r="E8" s="2"/>
      <c r="F8" s="2"/>
      <c r="G8" s="2"/>
      <c r="H8" s="2"/>
      <c r="I8" s="2"/>
      <c r="J8" s="2"/>
      <c r="K8" s="70" t="s">
        <v>2</v>
      </c>
      <c r="L8" s="70"/>
      <c r="M8" s="4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>
      <c r="B9" s="2"/>
      <c r="C9" s="2"/>
      <c r="D9" s="2"/>
      <c r="E9" s="2"/>
      <c r="F9" s="2"/>
      <c r="G9" s="2"/>
      <c r="H9" s="2"/>
      <c r="I9" s="2"/>
      <c r="J9" s="2"/>
      <c r="K9" s="70" t="s">
        <v>3</v>
      </c>
      <c r="L9" s="70"/>
      <c r="M9" s="4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27" customHeight="1">
      <c r="B11" s="5" t="s">
        <v>0</v>
      </c>
      <c r="C11" s="38"/>
      <c r="D11" s="38"/>
      <c r="E11" s="38"/>
      <c r="F11" s="38"/>
      <c r="G11" s="38"/>
      <c r="H11" s="4"/>
      <c r="I11" s="2"/>
      <c r="J11" s="2"/>
      <c r="N11" s="80" t="s">
        <v>43</v>
      </c>
      <c r="O11" s="80"/>
      <c r="P11" s="80"/>
      <c r="Q11" s="38"/>
      <c r="R11" s="38"/>
      <c r="S11" s="38"/>
      <c r="T11" s="38"/>
      <c r="U11" s="38"/>
      <c r="V11" s="2"/>
      <c r="W11" s="2"/>
    </row>
    <row r="12" spans="1:23" ht="30.4" customHeight="1">
      <c r="B12" s="13"/>
      <c r="C12" s="4"/>
      <c r="D12" s="4"/>
      <c r="E12" s="4"/>
      <c r="F12" s="4"/>
      <c r="G12" s="4"/>
      <c r="H12" s="4"/>
      <c r="I12" s="2"/>
      <c r="J12" s="2"/>
      <c r="N12" s="101" t="s">
        <v>89</v>
      </c>
      <c r="O12" s="101"/>
      <c r="P12" s="101"/>
      <c r="Q12" s="38"/>
      <c r="R12" s="38"/>
      <c r="S12" s="38"/>
      <c r="T12" s="38"/>
      <c r="U12" s="38"/>
      <c r="V12" s="2"/>
      <c r="W12" s="2"/>
    </row>
    <row r="13" spans="1:23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>
      <c r="B14" s="45" t="s">
        <v>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2"/>
      <c r="W14" s="2"/>
    </row>
    <row r="15" spans="1:23" ht="20.25" customHeight="1">
      <c r="B15" s="71" t="s">
        <v>53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2"/>
      <c r="W15" s="2"/>
    </row>
    <row r="16" spans="1:23" ht="19.5" customHeight="1"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2"/>
      <c r="W16" s="2"/>
    </row>
    <row r="17" spans="2:23" ht="18.75" customHeight="1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2"/>
      <c r="W17" s="2"/>
    </row>
    <row r="18" spans="2:23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2:23">
      <c r="B19" s="3" t="s">
        <v>4</v>
      </c>
      <c r="C19" s="3"/>
      <c r="D19" s="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2:23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2:23">
      <c r="B21" s="72" t="s">
        <v>5</v>
      </c>
      <c r="C21" s="72"/>
      <c r="D21" s="72"/>
      <c r="E21" s="72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2"/>
      <c r="W21" s="2"/>
    </row>
    <row r="22" spans="2:23">
      <c r="B22" s="72" t="s">
        <v>38</v>
      </c>
      <c r="C22" s="72"/>
      <c r="D22" s="72"/>
      <c r="E22" s="72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2"/>
      <c r="W22" s="2"/>
    </row>
    <row r="23" spans="2:23">
      <c r="B23" s="73" t="s">
        <v>6</v>
      </c>
      <c r="C23" s="73"/>
      <c r="D23" s="73"/>
      <c r="E23" s="73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2"/>
      <c r="W23" s="2"/>
    </row>
    <row r="24" spans="2:23">
      <c r="B24" s="72" t="s">
        <v>7</v>
      </c>
      <c r="C24" s="72"/>
      <c r="D24" s="72"/>
      <c r="E24" s="72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2"/>
      <c r="W24" s="2"/>
    </row>
    <row r="25" spans="2:23">
      <c r="B25" s="72" t="s">
        <v>8</v>
      </c>
      <c r="C25" s="72"/>
      <c r="D25" s="72"/>
      <c r="E25" s="72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2"/>
      <c r="W25" s="2"/>
    </row>
    <row r="26" spans="2:23">
      <c r="B26" s="72" t="s">
        <v>9</v>
      </c>
      <c r="C26" s="72"/>
      <c r="D26" s="72"/>
      <c r="E26" s="72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2"/>
      <c r="W26" s="2"/>
    </row>
    <row r="27" spans="2:23">
      <c r="B27" s="72" t="s">
        <v>40</v>
      </c>
      <c r="C27" s="72"/>
      <c r="D27" s="72"/>
      <c r="E27" s="72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2"/>
      <c r="W27" s="2"/>
    </row>
    <row r="28" spans="2:23">
      <c r="B28" s="72" t="s">
        <v>10</v>
      </c>
      <c r="C28" s="72"/>
      <c r="D28" s="72"/>
      <c r="E28" s="72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2"/>
      <c r="W28" s="2"/>
    </row>
    <row r="29" spans="2:23">
      <c r="B29" s="72" t="s">
        <v>39</v>
      </c>
      <c r="C29" s="72"/>
      <c r="D29" s="72"/>
      <c r="E29" s="72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2"/>
      <c r="W29" s="2"/>
    </row>
    <row r="30" spans="2:2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2:23">
      <c r="B31" s="74" t="s">
        <v>57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6"/>
      <c r="V31" s="2"/>
      <c r="W31" s="2"/>
    </row>
    <row r="32" spans="2:23">
      <c r="B32" s="77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9"/>
      <c r="V32" s="2"/>
      <c r="W32" s="2"/>
    </row>
    <row r="33" spans="2:2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2:23">
      <c r="B34" s="3" t="s">
        <v>11</v>
      </c>
      <c r="C34" s="3"/>
      <c r="D34" s="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2:2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2:23" ht="15.4" customHeight="1">
      <c r="B36" s="81" t="s">
        <v>44</v>
      </c>
      <c r="C36" s="84"/>
      <c r="D36" s="84"/>
      <c r="E36" s="84"/>
      <c r="F36" s="84"/>
      <c r="G36" s="84"/>
      <c r="H36" s="84"/>
      <c r="I36" s="84"/>
      <c r="J36" s="84"/>
      <c r="K36" s="83" t="s">
        <v>16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2:23">
      <c r="B37" s="80" t="s">
        <v>12</v>
      </c>
      <c r="C37" s="80"/>
      <c r="D37" s="80"/>
      <c r="E37" s="80" t="s">
        <v>13</v>
      </c>
      <c r="F37" s="80"/>
      <c r="G37" s="80"/>
      <c r="H37" s="80" t="s">
        <v>14</v>
      </c>
      <c r="I37" s="80"/>
      <c r="J37" s="81"/>
      <c r="K37" s="8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2:23">
      <c r="B38" s="38"/>
      <c r="C38" s="38"/>
      <c r="D38" s="38"/>
      <c r="E38" s="38"/>
      <c r="F38" s="38"/>
      <c r="G38" s="38"/>
      <c r="H38" s="38"/>
      <c r="I38" s="38"/>
      <c r="J38" s="38"/>
      <c r="K38" s="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2:2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2:23" ht="37.9" customHeight="1">
      <c r="B40" s="24" t="s">
        <v>58</v>
      </c>
      <c r="C40" s="42"/>
      <c r="D40" s="25"/>
      <c r="E40" s="24" t="s">
        <v>59</v>
      </c>
      <c r="F40" s="42"/>
      <c r="G40" s="25"/>
      <c r="H40" s="24" t="s">
        <v>17</v>
      </c>
      <c r="I40" s="42"/>
      <c r="J40" s="25"/>
      <c r="K40" s="24" t="s">
        <v>45</v>
      </c>
      <c r="L40" s="42"/>
      <c r="M40" s="25"/>
      <c r="N40" s="45" t="s">
        <v>18</v>
      </c>
      <c r="O40" s="45"/>
      <c r="P40" s="45"/>
      <c r="Q40" s="45"/>
      <c r="R40" s="46" t="s">
        <v>21</v>
      </c>
      <c r="S40" s="46" t="s">
        <v>22</v>
      </c>
      <c r="T40" s="46"/>
      <c r="U40" s="46" t="s">
        <v>15</v>
      </c>
      <c r="V40" s="2"/>
      <c r="W40" s="2"/>
    </row>
    <row r="41" spans="2:23">
      <c r="B41" s="28"/>
      <c r="C41" s="44"/>
      <c r="D41" s="29"/>
      <c r="E41" s="28"/>
      <c r="F41" s="44"/>
      <c r="G41" s="29"/>
      <c r="H41" s="28"/>
      <c r="I41" s="44"/>
      <c r="J41" s="29"/>
      <c r="K41" s="28"/>
      <c r="L41" s="44"/>
      <c r="M41" s="29"/>
      <c r="N41" s="45" t="s">
        <v>19</v>
      </c>
      <c r="O41" s="45"/>
      <c r="P41" s="45" t="s">
        <v>20</v>
      </c>
      <c r="Q41" s="45"/>
      <c r="R41" s="46"/>
      <c r="S41" s="46"/>
      <c r="T41" s="46"/>
      <c r="U41" s="46"/>
      <c r="V41" s="2"/>
      <c r="W41" s="2"/>
    </row>
    <row r="42" spans="2:23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69"/>
      <c r="Q42" s="69"/>
      <c r="R42" s="1"/>
      <c r="S42" s="39"/>
      <c r="T42" s="41"/>
      <c r="U42" s="1"/>
      <c r="V42" s="2"/>
      <c r="W42" s="2"/>
    </row>
    <row r="43" spans="2:23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69"/>
      <c r="Q43" s="69"/>
      <c r="R43" s="1"/>
      <c r="S43" s="39"/>
      <c r="T43" s="41"/>
      <c r="U43" s="1"/>
      <c r="V43" s="2"/>
      <c r="W43" s="2"/>
    </row>
    <row r="44" spans="2:23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69"/>
      <c r="Q44" s="69"/>
      <c r="R44" s="1"/>
      <c r="S44" s="39"/>
      <c r="T44" s="41"/>
      <c r="U44" s="1"/>
      <c r="V44" s="2"/>
      <c r="W44" s="2"/>
    </row>
    <row r="45" spans="2:23"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69"/>
      <c r="Q45" s="69"/>
      <c r="R45" s="1"/>
      <c r="S45" s="39"/>
      <c r="T45" s="41"/>
      <c r="U45" s="1"/>
      <c r="V45" s="2"/>
      <c r="W45" s="2"/>
    </row>
    <row r="46" spans="2:23">
      <c r="B46" s="2" t="s">
        <v>50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2"/>
      <c r="Q46" s="2"/>
      <c r="R46" s="2"/>
      <c r="S46" s="2"/>
      <c r="T46" s="2"/>
      <c r="U46" s="2"/>
      <c r="V46" s="2"/>
      <c r="W46" s="2"/>
    </row>
    <row r="47" spans="2:23">
      <c r="B47" s="2"/>
      <c r="C47" s="2"/>
      <c r="D47" s="2"/>
      <c r="E47" s="2"/>
      <c r="F47" s="2"/>
      <c r="G47" s="2"/>
      <c r="H47" s="2"/>
      <c r="I47" s="2"/>
      <c r="J47" s="2"/>
      <c r="K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2:23">
      <c r="B48" s="3" t="s">
        <v>52</v>
      </c>
      <c r="C48" s="3"/>
      <c r="D48" s="3"/>
      <c r="E48" s="3"/>
      <c r="F48" s="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2:23">
      <c r="B49" s="2" t="s">
        <v>56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2:23">
      <c r="B50" s="87" t="s">
        <v>64</v>
      </c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9"/>
      <c r="P50" s="45" t="s">
        <v>65</v>
      </c>
      <c r="Q50" s="45"/>
      <c r="R50" s="45"/>
      <c r="S50" s="82" t="s">
        <v>66</v>
      </c>
      <c r="T50" s="82" t="s">
        <v>67</v>
      </c>
      <c r="U50" s="82" t="s">
        <v>68</v>
      </c>
      <c r="V50" s="85" t="s">
        <v>69</v>
      </c>
      <c r="W50" s="85" t="s">
        <v>71</v>
      </c>
    </row>
    <row r="51" spans="2:23" ht="55.9" customHeight="1">
      <c r="B51" s="46" t="s">
        <v>60</v>
      </c>
      <c r="C51" s="46"/>
      <c r="D51" s="46"/>
      <c r="E51" s="45" t="s">
        <v>61</v>
      </c>
      <c r="F51" s="45"/>
      <c r="G51" s="45"/>
      <c r="H51" s="46" t="s">
        <v>46</v>
      </c>
      <c r="I51" s="46"/>
      <c r="J51" s="46"/>
      <c r="K51" s="46"/>
      <c r="L51" s="8" t="s">
        <v>70</v>
      </c>
      <c r="M51" s="12" t="s">
        <v>15</v>
      </c>
      <c r="N51" s="14" t="s">
        <v>62</v>
      </c>
      <c r="O51" s="14" t="s">
        <v>63</v>
      </c>
      <c r="P51" s="11" t="s">
        <v>23</v>
      </c>
      <c r="Q51" s="11" t="s">
        <v>24</v>
      </c>
      <c r="R51" s="11" t="s">
        <v>25</v>
      </c>
      <c r="S51" s="82"/>
      <c r="T51" s="82"/>
      <c r="U51" s="82"/>
      <c r="V51" s="86"/>
      <c r="W51" s="86"/>
    </row>
    <row r="52" spans="2:23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16"/>
      <c r="M52" s="16"/>
      <c r="N52" s="17"/>
      <c r="O52" s="17"/>
      <c r="P52" s="18"/>
      <c r="Q52" s="18"/>
      <c r="R52" s="18"/>
      <c r="S52" s="19"/>
      <c r="T52" s="19"/>
      <c r="U52" s="19"/>
      <c r="V52" s="19"/>
      <c r="W52" s="19"/>
    </row>
    <row r="53" spans="2:23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16"/>
      <c r="M53" s="16"/>
      <c r="N53" s="17"/>
      <c r="O53" s="17"/>
      <c r="P53" s="20" t="str">
        <f>IFERROR(IF(O53="","-",DATEDIF(N53,O53,"y")),"-")</f>
        <v>-</v>
      </c>
      <c r="Q53" s="20" t="str">
        <f>IFERROR(IF(O53="","-",DATEDIF(N53,O53,"ym")),"-")</f>
        <v>-</v>
      </c>
      <c r="R53" s="20" t="str">
        <f>IFERROR(IF(O53="","-",DATEDIF(N53,O53,"md")+1),"-")</f>
        <v>-</v>
      </c>
      <c r="S53" s="21"/>
      <c r="T53" s="21"/>
      <c r="U53" s="21"/>
      <c r="V53" s="21"/>
      <c r="W53" s="21"/>
    </row>
    <row r="54" spans="2:23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16"/>
      <c r="M54" s="16"/>
      <c r="N54" s="17"/>
      <c r="O54" s="17"/>
      <c r="P54" s="20" t="str">
        <f t="shared" ref="P54:P63" si="0">IFERROR(IF(O54="","-",DATEDIF(N54,O54,"y")),"-")</f>
        <v>-</v>
      </c>
      <c r="Q54" s="20" t="str">
        <f t="shared" ref="Q54:Q63" si="1">IFERROR(IF(O54="","-",DATEDIF(N54,O54,"ym")),"-")</f>
        <v>-</v>
      </c>
      <c r="R54" s="20" t="str">
        <f t="shared" ref="R54:R63" si="2">IFERROR(IF(O54="","-",DATEDIF(N54,O54,"md")+1),"-")</f>
        <v>-</v>
      </c>
      <c r="S54" s="21"/>
      <c r="T54" s="21"/>
      <c r="U54" s="21"/>
      <c r="V54" s="21"/>
      <c r="W54" s="21"/>
    </row>
    <row r="55" spans="2:23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16"/>
      <c r="M55" s="16"/>
      <c r="N55" s="17"/>
      <c r="O55" s="17"/>
      <c r="P55" s="20" t="str">
        <f t="shared" si="0"/>
        <v>-</v>
      </c>
      <c r="Q55" s="20" t="str">
        <f t="shared" si="1"/>
        <v>-</v>
      </c>
      <c r="R55" s="20" t="str">
        <f t="shared" si="2"/>
        <v>-</v>
      </c>
      <c r="S55" s="21"/>
      <c r="T55" s="21"/>
      <c r="U55" s="21"/>
      <c r="V55" s="21"/>
      <c r="W55" s="21"/>
    </row>
    <row r="56" spans="2:23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16"/>
      <c r="M56" s="16"/>
      <c r="N56" s="17"/>
      <c r="O56" s="17"/>
      <c r="P56" s="20" t="str">
        <f t="shared" si="0"/>
        <v>-</v>
      </c>
      <c r="Q56" s="20" t="str">
        <f t="shared" si="1"/>
        <v>-</v>
      </c>
      <c r="R56" s="20" t="str">
        <f t="shared" si="2"/>
        <v>-</v>
      </c>
      <c r="S56" s="21"/>
      <c r="T56" s="21"/>
      <c r="U56" s="21"/>
      <c r="V56" s="21"/>
      <c r="W56" s="21"/>
    </row>
    <row r="57" spans="2:23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16"/>
      <c r="M57" s="16"/>
      <c r="N57" s="17"/>
      <c r="O57" s="17"/>
      <c r="P57" s="20" t="str">
        <f t="shared" si="0"/>
        <v>-</v>
      </c>
      <c r="Q57" s="20" t="str">
        <f t="shared" si="1"/>
        <v>-</v>
      </c>
      <c r="R57" s="20" t="str">
        <f t="shared" si="2"/>
        <v>-</v>
      </c>
      <c r="S57" s="21"/>
      <c r="T57" s="21"/>
      <c r="U57" s="21"/>
      <c r="V57" s="21"/>
      <c r="W57" s="21"/>
    </row>
    <row r="58" spans="2:23"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16"/>
      <c r="M58" s="16"/>
      <c r="N58" s="17"/>
      <c r="O58" s="17"/>
      <c r="P58" s="20" t="str">
        <f t="shared" si="0"/>
        <v>-</v>
      </c>
      <c r="Q58" s="20" t="str">
        <f t="shared" si="1"/>
        <v>-</v>
      </c>
      <c r="R58" s="20" t="str">
        <f t="shared" si="2"/>
        <v>-</v>
      </c>
      <c r="S58" s="21"/>
      <c r="T58" s="21"/>
      <c r="U58" s="21"/>
      <c r="V58" s="21"/>
      <c r="W58" s="21"/>
    </row>
    <row r="59" spans="2:23"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16"/>
      <c r="M59" s="16"/>
      <c r="N59" s="17"/>
      <c r="O59" s="17"/>
      <c r="P59" s="20" t="str">
        <f t="shared" si="0"/>
        <v>-</v>
      </c>
      <c r="Q59" s="20" t="str">
        <f t="shared" si="1"/>
        <v>-</v>
      </c>
      <c r="R59" s="20" t="str">
        <f t="shared" si="2"/>
        <v>-</v>
      </c>
      <c r="S59" s="21"/>
      <c r="T59" s="21"/>
      <c r="U59" s="21"/>
      <c r="V59" s="21"/>
      <c r="W59" s="21"/>
    </row>
    <row r="60" spans="2:23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16"/>
      <c r="M60" s="16"/>
      <c r="N60" s="17"/>
      <c r="O60" s="17"/>
      <c r="P60" s="20" t="str">
        <f t="shared" si="0"/>
        <v>-</v>
      </c>
      <c r="Q60" s="20" t="str">
        <f t="shared" si="1"/>
        <v>-</v>
      </c>
      <c r="R60" s="20" t="str">
        <f t="shared" si="2"/>
        <v>-</v>
      </c>
      <c r="S60" s="21"/>
      <c r="T60" s="21"/>
      <c r="U60" s="21"/>
      <c r="V60" s="21"/>
      <c r="W60" s="21"/>
    </row>
    <row r="61" spans="2:23"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16"/>
      <c r="M61" s="16"/>
      <c r="N61" s="17"/>
      <c r="O61" s="17"/>
      <c r="P61" s="20" t="str">
        <f t="shared" si="0"/>
        <v>-</v>
      </c>
      <c r="Q61" s="20" t="str">
        <f t="shared" si="1"/>
        <v>-</v>
      </c>
      <c r="R61" s="20" t="str">
        <f t="shared" si="2"/>
        <v>-</v>
      </c>
      <c r="S61" s="21"/>
      <c r="T61" s="21"/>
      <c r="U61" s="21"/>
      <c r="V61" s="21"/>
      <c r="W61" s="21"/>
    </row>
    <row r="62" spans="2:23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16"/>
      <c r="M62" s="16"/>
      <c r="N62" s="17"/>
      <c r="O62" s="17"/>
      <c r="P62" s="20" t="str">
        <f t="shared" si="0"/>
        <v>-</v>
      </c>
      <c r="Q62" s="20" t="str">
        <f t="shared" si="1"/>
        <v>-</v>
      </c>
      <c r="R62" s="20" t="str">
        <f t="shared" si="2"/>
        <v>-</v>
      </c>
      <c r="S62" s="21"/>
      <c r="T62" s="21"/>
      <c r="U62" s="21"/>
      <c r="V62" s="21"/>
      <c r="W62" s="21"/>
    </row>
    <row r="63" spans="2:23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16"/>
      <c r="M63" s="16"/>
      <c r="N63" s="17"/>
      <c r="O63" s="17"/>
      <c r="P63" s="20" t="str">
        <f t="shared" si="0"/>
        <v>-</v>
      </c>
      <c r="Q63" s="20" t="str">
        <f t="shared" si="1"/>
        <v>-</v>
      </c>
      <c r="R63" s="20" t="str">
        <f t="shared" si="2"/>
        <v>-</v>
      </c>
      <c r="S63" s="21"/>
      <c r="T63" s="21"/>
      <c r="U63" s="21"/>
      <c r="V63" s="21"/>
      <c r="W63" s="21"/>
    </row>
    <row r="64" spans="2:23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2:30" ht="25.9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94" t="s">
        <v>86</v>
      </c>
      <c r="O65" s="94"/>
      <c r="P65" s="82" t="s">
        <v>72</v>
      </c>
      <c r="Q65" s="82"/>
      <c r="R65" s="82"/>
      <c r="S65" s="2"/>
      <c r="T65" s="2"/>
      <c r="U65" s="2"/>
      <c r="V65" s="2"/>
      <c r="W65" s="2"/>
      <c r="X65" s="91" t="s">
        <v>79</v>
      </c>
      <c r="Y65" s="92" t="s">
        <v>80</v>
      </c>
      <c r="Z65" s="92" t="s">
        <v>81</v>
      </c>
      <c r="AA65" s="93" t="s">
        <v>82</v>
      </c>
      <c r="AB65" s="93" t="s">
        <v>83</v>
      </c>
      <c r="AC65" s="90" t="s">
        <v>84</v>
      </c>
      <c r="AD65" s="90" t="s">
        <v>85</v>
      </c>
    </row>
    <row r="66" spans="2:30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94"/>
      <c r="O66" s="94"/>
      <c r="P66" s="14" t="s">
        <v>73</v>
      </c>
      <c r="Q66" s="9" t="s">
        <v>74</v>
      </c>
      <c r="R66" s="14" t="s">
        <v>75</v>
      </c>
      <c r="S66" s="2"/>
      <c r="T66" s="2"/>
      <c r="U66" s="2"/>
      <c r="V66" s="2"/>
      <c r="W66" s="2"/>
      <c r="X66" s="91"/>
      <c r="Y66" s="92"/>
      <c r="Z66" s="92"/>
      <c r="AA66" s="93"/>
      <c r="AB66" s="93"/>
      <c r="AC66" s="90"/>
      <c r="AD66" s="90"/>
    </row>
    <row r="67" spans="2:30" ht="28.1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94" t="s">
        <v>76</v>
      </c>
      <c r="O67" s="94"/>
      <c r="P67" s="20">
        <f>IFERROR(X67+AC67,"-")</f>
        <v>0</v>
      </c>
      <c r="Q67" s="20">
        <f>IFERROR(IF((Y67+AA67)&lt;12,(Y67+AA67),AD67),"-")</f>
        <v>0</v>
      </c>
      <c r="R67" s="20">
        <f>IFERROR(IF(Z67&lt;30,Z67,AB67),"-")</f>
        <v>0</v>
      </c>
      <c r="S67" s="2"/>
      <c r="T67" s="2"/>
      <c r="U67" s="2"/>
      <c r="V67" s="2"/>
      <c r="W67" s="2"/>
      <c r="X67" s="22">
        <f>SUMIF(S51:S66,"SÍ",P51:P66)</f>
        <v>0</v>
      </c>
      <c r="Y67" s="21">
        <f>SUMIF(S51:S66,"SÍ",Q51:Q66)</f>
        <v>0</v>
      </c>
      <c r="Z67" s="21">
        <f>SUMIF(S51:S66,"SÍ",R51:R66)</f>
        <v>0</v>
      </c>
      <c r="AA67" s="21">
        <f>QUOTIENT(Z67,30)</f>
        <v>0</v>
      </c>
      <c r="AB67" s="21">
        <f>IF(AA67=0,Z67,MOD(Z67,30*AA67))</f>
        <v>0</v>
      </c>
      <c r="AC67" s="21">
        <f>QUOTIENT((Y67+AA67),12)</f>
        <v>0</v>
      </c>
      <c r="AD67" s="21">
        <f>IF(AC67=0,Y67,MOD((Y67+AA67),12*AC67))</f>
        <v>0</v>
      </c>
    </row>
    <row r="68" spans="2:30" ht="28.15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94" t="s">
        <v>77</v>
      </c>
      <c r="O68" s="94"/>
      <c r="P68" s="20">
        <f t="shared" ref="P68:P71" si="3">IFERROR(X68+AC68,"-")</f>
        <v>0</v>
      </c>
      <c r="Q68" s="20">
        <f t="shared" ref="Q68:Q71" si="4">IFERROR(IF((Y68+AA68)&lt;12,(Y68+AA68),AD68),"-")</f>
        <v>0</v>
      </c>
      <c r="R68" s="20">
        <f t="shared" ref="R68:R71" si="5">IFERROR(IF(Z68&lt;30,Z68,AB68),"-")</f>
        <v>0</v>
      </c>
      <c r="S68" s="2"/>
      <c r="T68" s="2"/>
      <c r="U68" s="2"/>
      <c r="V68" s="2"/>
      <c r="W68" s="2"/>
      <c r="X68" s="22">
        <f>SUMIF(T51:T66,"SÍ",P51:P66)</f>
        <v>0</v>
      </c>
      <c r="Y68" s="21">
        <f>SUMIF(T51:T66,"SÍ",Q51:Q66)</f>
        <v>0</v>
      </c>
      <c r="Z68" s="21">
        <f>SUMIF(T51:T66,"SÍ",R51:R66)</f>
        <v>0</v>
      </c>
      <c r="AA68" s="21">
        <f>QUOTIENT(Z68,30)</f>
        <v>0</v>
      </c>
      <c r="AB68" s="21">
        <f>IF(AA68=0,Z68,MOD(Z68,30*AA68))</f>
        <v>0</v>
      </c>
      <c r="AC68" s="21">
        <f>QUOTIENT((Y68+AA68),12)</f>
        <v>0</v>
      </c>
      <c r="AD68" s="21">
        <f>IF(AC68=0,Y68,MOD((Y68+AA68),12*AC68))</f>
        <v>0</v>
      </c>
    </row>
    <row r="69" spans="2:30" ht="28.15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94" t="s">
        <v>78</v>
      </c>
      <c r="O69" s="94"/>
      <c r="P69" s="20">
        <f t="shared" si="3"/>
        <v>0</v>
      </c>
      <c r="Q69" s="20">
        <f t="shared" si="4"/>
        <v>0</v>
      </c>
      <c r="R69" s="20">
        <f t="shared" si="5"/>
        <v>0</v>
      </c>
      <c r="S69" s="2"/>
      <c r="T69" s="2"/>
      <c r="U69" s="2"/>
      <c r="V69" s="2"/>
      <c r="W69" s="2"/>
      <c r="X69" s="22">
        <f>SUMIF(U51:U65,"SÍ",P51:P65)</f>
        <v>0</v>
      </c>
      <c r="Y69" s="21">
        <f>SUMIF(U51:U65,"SÍ",Q51:Q65)</f>
        <v>0</v>
      </c>
      <c r="Z69" s="21">
        <f>SUMIF(U51:U65,"SÍ",R51:R65)</f>
        <v>0</v>
      </c>
      <c r="AA69" s="21">
        <f>QUOTIENT(Z69,30)</f>
        <v>0</v>
      </c>
      <c r="AB69" s="21">
        <f>IF(AA69=0,Z69,MOD(Z69,30*AA69))</f>
        <v>0</v>
      </c>
      <c r="AC69" s="21">
        <f>QUOTIENT((Y69+AA69),12)</f>
        <v>0</v>
      </c>
      <c r="AD69" s="21">
        <f>IF(AC69=0,Y69,MOD((Y69+AA69),12*AC69))</f>
        <v>0</v>
      </c>
    </row>
    <row r="70" spans="2:30" ht="28.15" customHeight="1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94" t="s">
        <v>87</v>
      </c>
      <c r="O70" s="94"/>
      <c r="P70" s="20">
        <f t="shared" si="3"/>
        <v>0</v>
      </c>
      <c r="Q70" s="20">
        <f t="shared" si="4"/>
        <v>0</v>
      </c>
      <c r="R70" s="20">
        <f t="shared" si="5"/>
        <v>0</v>
      </c>
      <c r="S70" s="2"/>
      <c r="T70" s="2"/>
      <c r="U70" s="2"/>
      <c r="V70" s="2"/>
      <c r="W70" s="2"/>
      <c r="X70" s="22">
        <f>SUMIF(V51:V65,"SÍ",P51:P65)</f>
        <v>0</v>
      </c>
      <c r="Y70" s="21">
        <f>SUMIF(V51:V65,"SÍ",Q51:Q65)</f>
        <v>0</v>
      </c>
      <c r="Z70" s="21">
        <f>SUMIF(V51:V65,"SÍ",R51:R65)</f>
        <v>0</v>
      </c>
      <c r="AA70" s="21">
        <f>QUOTIENT(Z70,30)</f>
        <v>0</v>
      </c>
      <c r="AB70" s="21">
        <f>IF(AA70=0,Z70,MOD(Z70,30*AA70))</f>
        <v>0</v>
      </c>
      <c r="AC70" s="21">
        <f>QUOTIENT((Y70+AA70),12)</f>
        <v>0</v>
      </c>
      <c r="AD70" s="21">
        <f>IF(AC70=0,Y70,MOD((Y70+AA70),12*AC70))</f>
        <v>0</v>
      </c>
    </row>
    <row r="71" spans="2:30" ht="28.15" customHeight="1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94" t="s">
        <v>88</v>
      </c>
      <c r="O71" s="94"/>
      <c r="P71" s="20">
        <f t="shared" si="3"/>
        <v>0</v>
      </c>
      <c r="Q71" s="20">
        <f t="shared" si="4"/>
        <v>0</v>
      </c>
      <c r="R71" s="20">
        <f t="shared" si="5"/>
        <v>0</v>
      </c>
      <c r="S71" s="2"/>
      <c r="T71" s="2"/>
      <c r="U71" s="2"/>
      <c r="V71" s="2"/>
      <c r="W71" s="2"/>
      <c r="X71" s="22">
        <f>SUMIF(W51:W65,"SÍ",P51:P65)</f>
        <v>0</v>
      </c>
      <c r="Y71" s="21">
        <f>SUMIF(W51:W65,"SÍ",Q51:Q65)</f>
        <v>0</v>
      </c>
      <c r="Z71" s="21">
        <f>SUMIF(W51:W65,"SÍ",R51:R65)</f>
        <v>0</v>
      </c>
      <c r="AA71" s="21">
        <f>QUOTIENT(Z71,30)</f>
        <v>0</v>
      </c>
      <c r="AB71" s="21">
        <f>IF(AA71=0,Z71,MOD(Z71,30*AA71))</f>
        <v>0</v>
      </c>
      <c r="AC71" s="21">
        <f>QUOTIENT((Y71+AA71),12)</f>
        <v>0</v>
      </c>
      <c r="AD71" s="21">
        <f>IF(AC71=0,Y71,MOD((Y71+AA71),12*AC71))</f>
        <v>0</v>
      </c>
    </row>
    <row r="72" spans="2:30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2:30">
      <c r="B73" s="3" t="s">
        <v>54</v>
      </c>
      <c r="C73" s="3"/>
      <c r="D73" s="3"/>
      <c r="E73" s="3"/>
      <c r="F73" s="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2:30"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2:30" ht="15" customHeight="1">
      <c r="B75" s="24" t="s">
        <v>51</v>
      </c>
      <c r="C75" s="42"/>
      <c r="D75" s="42"/>
      <c r="E75" s="42"/>
      <c r="F75" s="42"/>
      <c r="G75" s="25"/>
      <c r="H75" s="45" t="s">
        <v>26</v>
      </c>
      <c r="I75" s="45"/>
      <c r="J75" s="45"/>
      <c r="K75" s="45"/>
      <c r="L75" s="45"/>
      <c r="M75" s="46" t="s">
        <v>27</v>
      </c>
      <c r="N75" s="45"/>
      <c r="O75" s="45"/>
      <c r="P75" s="45"/>
      <c r="Q75" s="46" t="s">
        <v>28</v>
      </c>
      <c r="R75" s="45"/>
      <c r="S75" s="45"/>
      <c r="T75" s="46" t="s">
        <v>29</v>
      </c>
      <c r="U75" s="46"/>
      <c r="V75" s="24" t="s">
        <v>15</v>
      </c>
      <c r="W75" s="25"/>
    </row>
    <row r="76" spans="2:30">
      <c r="B76" s="26"/>
      <c r="C76" s="43"/>
      <c r="D76" s="43"/>
      <c r="E76" s="43"/>
      <c r="F76" s="43"/>
      <c r="G76" s="27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6"/>
      <c r="U76" s="46"/>
      <c r="V76" s="26"/>
      <c r="W76" s="27"/>
    </row>
    <row r="77" spans="2:30">
      <c r="B77" s="28"/>
      <c r="C77" s="44"/>
      <c r="D77" s="44"/>
      <c r="E77" s="44"/>
      <c r="F77" s="44"/>
      <c r="G77" s="29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6"/>
      <c r="U77" s="46"/>
      <c r="V77" s="28"/>
      <c r="W77" s="29"/>
    </row>
    <row r="78" spans="2:30"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69"/>
      <c r="W78" s="69"/>
    </row>
    <row r="79" spans="2:30"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69"/>
      <c r="W79" s="69"/>
    </row>
    <row r="80" spans="2:30"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69"/>
      <c r="W80" s="69"/>
    </row>
    <row r="81" spans="2:23">
      <c r="B81" s="2" t="s">
        <v>50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2:23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2:23">
      <c r="B83" s="3" t="s">
        <v>30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2:23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2:23">
      <c r="B85" s="45" t="s">
        <v>34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2"/>
      <c r="Q85" s="2"/>
      <c r="R85" s="2"/>
      <c r="S85" s="2"/>
      <c r="T85" s="2"/>
      <c r="U85" s="2"/>
      <c r="V85" s="2"/>
      <c r="W85" s="2"/>
    </row>
    <row r="86" spans="2:23"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2"/>
      <c r="Q86" s="2"/>
      <c r="R86" s="2"/>
      <c r="S86" s="2"/>
      <c r="T86" s="2"/>
      <c r="U86" s="2"/>
      <c r="V86" s="2"/>
      <c r="W86" s="2"/>
    </row>
    <row r="87" spans="2:23"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2"/>
      <c r="Q87" s="2"/>
      <c r="R87" s="2"/>
      <c r="S87" s="2"/>
      <c r="T87" s="2"/>
      <c r="U87" s="2"/>
      <c r="V87" s="2"/>
      <c r="W87" s="2"/>
    </row>
    <row r="88" spans="2:23"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2"/>
      <c r="Q88" s="2"/>
      <c r="R88" s="2"/>
      <c r="S88" s="2"/>
      <c r="T88" s="2"/>
      <c r="U88" s="2"/>
      <c r="V88" s="2"/>
      <c r="W88" s="2"/>
    </row>
    <row r="89" spans="2:23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2:23">
      <c r="B90" s="24" t="s">
        <v>91</v>
      </c>
      <c r="C90" s="42"/>
      <c r="D90" s="42"/>
      <c r="E90" s="42"/>
      <c r="F90" s="42"/>
      <c r="G90" s="42"/>
      <c r="H90" s="42"/>
      <c r="I90" s="42"/>
      <c r="J90" s="42"/>
      <c r="K90" s="25"/>
      <c r="L90" s="24" t="s">
        <v>90</v>
      </c>
      <c r="M90" s="42"/>
      <c r="N90" s="42"/>
      <c r="O90" s="25"/>
      <c r="P90" s="2"/>
      <c r="Q90" s="2"/>
      <c r="R90" s="2"/>
      <c r="S90" s="2"/>
      <c r="T90" s="2"/>
      <c r="U90" s="2"/>
      <c r="V90" s="2"/>
      <c r="W90" s="2"/>
    </row>
    <row r="91" spans="2:23">
      <c r="B91" s="28"/>
      <c r="C91" s="44"/>
      <c r="D91" s="44"/>
      <c r="E91" s="44"/>
      <c r="F91" s="44"/>
      <c r="G91" s="44"/>
      <c r="H91" s="44"/>
      <c r="I91" s="44"/>
      <c r="J91" s="44"/>
      <c r="K91" s="29"/>
      <c r="L91" s="28"/>
      <c r="M91" s="44"/>
      <c r="N91" s="44"/>
      <c r="O91" s="29"/>
      <c r="P91" s="2"/>
      <c r="Q91" s="2"/>
      <c r="R91" s="2"/>
      <c r="S91" s="2"/>
      <c r="T91" s="2"/>
      <c r="U91" s="2"/>
      <c r="V91" s="2"/>
      <c r="W91" s="2"/>
    </row>
    <row r="92" spans="2:23">
      <c r="B92" s="38" t="s">
        <v>31</v>
      </c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2"/>
      <c r="Q92" s="2"/>
      <c r="R92" s="2"/>
      <c r="S92" s="2"/>
      <c r="T92" s="2"/>
      <c r="U92" s="2"/>
      <c r="V92" s="2"/>
      <c r="W92" s="2"/>
    </row>
    <row r="93" spans="2:23">
      <c r="B93" s="38" t="s">
        <v>32</v>
      </c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2"/>
      <c r="Q93" s="2"/>
      <c r="R93" s="2"/>
      <c r="S93" s="2"/>
      <c r="T93" s="2"/>
      <c r="U93" s="2"/>
      <c r="V93" s="2"/>
      <c r="W93" s="2"/>
    </row>
    <row r="94" spans="2:23">
      <c r="B94" s="38" t="s">
        <v>33</v>
      </c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2"/>
      <c r="Q94" s="2"/>
      <c r="R94" s="2"/>
      <c r="S94" s="2"/>
      <c r="T94" s="2"/>
      <c r="U94" s="2"/>
      <c r="V94" s="2"/>
      <c r="W94" s="2"/>
    </row>
    <row r="95" spans="2:23">
      <c r="B95" s="38" t="s">
        <v>55</v>
      </c>
      <c r="C95" s="38"/>
      <c r="D95" s="38"/>
      <c r="E95" s="38"/>
      <c r="F95" s="38"/>
      <c r="G95" s="38"/>
      <c r="H95" s="38"/>
      <c r="I95" s="38"/>
      <c r="J95" s="38"/>
      <c r="K95" s="38"/>
      <c r="L95" s="39"/>
      <c r="M95" s="40"/>
      <c r="N95" s="40"/>
      <c r="O95" s="41"/>
      <c r="P95" s="2"/>
      <c r="Q95" s="2"/>
      <c r="R95" s="2"/>
      <c r="S95" s="2"/>
      <c r="T95" s="2"/>
      <c r="U95" s="2"/>
      <c r="V95" s="2"/>
      <c r="W95" s="2"/>
    </row>
    <row r="96" spans="2:23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2:23">
      <c r="B97" s="3" t="s">
        <v>48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2:23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2:23" ht="15.75" customHeight="1">
      <c r="B99" s="47" t="s">
        <v>49</v>
      </c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9"/>
      <c r="O99" s="45" t="s">
        <v>18</v>
      </c>
      <c r="P99" s="45"/>
      <c r="Q99" s="45"/>
      <c r="R99" s="45"/>
      <c r="S99" s="46" t="s">
        <v>21</v>
      </c>
      <c r="T99" s="46" t="s">
        <v>22</v>
      </c>
      <c r="U99" s="46" t="s">
        <v>15</v>
      </c>
      <c r="V99" s="2"/>
      <c r="W99" s="2"/>
    </row>
    <row r="100" spans="2:23">
      <c r="B100" s="50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2"/>
      <c r="O100" s="45"/>
      <c r="P100" s="45"/>
      <c r="Q100" s="45"/>
      <c r="R100" s="45"/>
      <c r="S100" s="45"/>
      <c r="T100" s="45"/>
      <c r="U100" s="46"/>
      <c r="V100" s="2"/>
      <c r="W100" s="2"/>
    </row>
    <row r="101" spans="2:23">
      <c r="B101" s="50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2"/>
      <c r="O101" s="45"/>
      <c r="P101" s="45"/>
      <c r="Q101" s="45"/>
      <c r="R101" s="45"/>
      <c r="S101" s="45"/>
      <c r="T101" s="45"/>
      <c r="U101" s="46"/>
      <c r="V101" s="2"/>
      <c r="W101" s="2"/>
    </row>
    <row r="102" spans="2:23">
      <c r="B102" s="53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5"/>
      <c r="O102" s="45" t="s">
        <v>19</v>
      </c>
      <c r="P102" s="45"/>
      <c r="Q102" s="45" t="s">
        <v>20</v>
      </c>
      <c r="R102" s="45"/>
      <c r="S102" s="45"/>
      <c r="T102" s="45"/>
      <c r="U102" s="46"/>
      <c r="V102" s="2"/>
      <c r="W102" s="2"/>
    </row>
    <row r="103" spans="2:23"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1"/>
      <c r="O103" s="38"/>
      <c r="P103" s="38"/>
      <c r="Q103" s="38"/>
      <c r="R103" s="38"/>
      <c r="S103" s="1"/>
      <c r="T103" s="1"/>
      <c r="U103" s="10"/>
      <c r="V103" s="2"/>
      <c r="W103" s="2"/>
    </row>
    <row r="104" spans="2:23"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1"/>
      <c r="O104" s="38"/>
      <c r="P104" s="38"/>
      <c r="Q104" s="38"/>
      <c r="R104" s="38"/>
      <c r="S104" s="1"/>
      <c r="T104" s="1"/>
      <c r="U104" s="10"/>
      <c r="V104" s="2"/>
      <c r="W104" s="2"/>
    </row>
    <row r="105" spans="2:23">
      <c r="B105" s="2" t="s">
        <v>50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2:23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2:23">
      <c r="B107" s="57" t="s">
        <v>35</v>
      </c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9"/>
    </row>
    <row r="108" spans="2:23">
      <c r="B108" s="60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2"/>
    </row>
    <row r="109" spans="2:23">
      <c r="B109" s="63" t="s">
        <v>47</v>
      </c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5"/>
    </row>
    <row r="110" spans="2:23"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8"/>
    </row>
    <row r="111" spans="2:23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2:23">
      <c r="B112" s="6" t="s">
        <v>36</v>
      </c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2:23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2:23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2:23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2:23" ht="16.5" thickBot="1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7"/>
      <c r="V116" s="7"/>
      <c r="W116" s="7"/>
    </row>
    <row r="117" spans="2:23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56" t="s">
        <v>42</v>
      </c>
      <c r="V117" s="56"/>
      <c r="W117" s="56"/>
    </row>
    <row r="118" spans="2:23" ht="16.5" thickBot="1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2:23" ht="16.5" customHeight="1" thickBot="1">
      <c r="B119" s="31" t="s">
        <v>41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3"/>
      <c r="R119" s="2"/>
      <c r="S119" s="2"/>
      <c r="T119" s="2"/>
      <c r="U119" s="3" t="s">
        <v>37</v>
      </c>
      <c r="V119" s="7"/>
      <c r="W119" s="7"/>
    </row>
    <row r="120" spans="2:23" ht="16.5" thickBot="1">
      <c r="B120" s="34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6"/>
      <c r="R120" s="2"/>
      <c r="S120" s="2"/>
      <c r="T120" s="2"/>
      <c r="U120" s="2"/>
      <c r="V120" s="2"/>
      <c r="W120" s="2"/>
    </row>
    <row r="121" spans="2:23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2:23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2:23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2:23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30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2:23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30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2:23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</sheetData>
  <protectedRanges>
    <protectedRange sqref="N52:O63" name="Rango6"/>
    <protectedRange sqref="S53:W63" name="Rango7"/>
  </protectedRanges>
  <mergeCells count="198">
    <mergeCell ref="A1:A8"/>
    <mergeCell ref="C1:T1"/>
    <mergeCell ref="C2:T2"/>
    <mergeCell ref="C3:T3"/>
    <mergeCell ref="C4:T4"/>
    <mergeCell ref="C5:T5"/>
    <mergeCell ref="C6:T6"/>
    <mergeCell ref="N71:O71"/>
    <mergeCell ref="Q11:U11"/>
    <mergeCell ref="Q12:U12"/>
    <mergeCell ref="N11:P11"/>
    <mergeCell ref="N12:P12"/>
    <mergeCell ref="B44:D44"/>
    <mergeCell ref="E44:G44"/>
    <mergeCell ref="H44:J44"/>
    <mergeCell ref="K44:M44"/>
    <mergeCell ref="N44:O44"/>
    <mergeCell ref="P44:Q44"/>
    <mergeCell ref="S44:T44"/>
    <mergeCell ref="B45:D45"/>
    <mergeCell ref="E45:G45"/>
    <mergeCell ref="H45:J45"/>
    <mergeCell ref="K45:M45"/>
    <mergeCell ref="N45:O45"/>
    <mergeCell ref="N67:O67"/>
    <mergeCell ref="N65:O66"/>
    <mergeCell ref="N68:O68"/>
    <mergeCell ref="N69:O69"/>
    <mergeCell ref="N70:O70"/>
    <mergeCell ref="B54:D54"/>
    <mergeCell ref="E54:G54"/>
    <mergeCell ref="H54:K54"/>
    <mergeCell ref="B55:D55"/>
    <mergeCell ref="E55:G55"/>
    <mergeCell ref="H55:K55"/>
    <mergeCell ref="B56:D56"/>
    <mergeCell ref="E56:G56"/>
    <mergeCell ref="H56:K56"/>
    <mergeCell ref="B57:D57"/>
    <mergeCell ref="AD65:AD66"/>
    <mergeCell ref="X65:X66"/>
    <mergeCell ref="Y65:Y66"/>
    <mergeCell ref="Z65:Z66"/>
    <mergeCell ref="AA65:AA66"/>
    <mergeCell ref="AB65:AB66"/>
    <mergeCell ref="AC65:AC66"/>
    <mergeCell ref="P65:R65"/>
    <mergeCell ref="B62:D62"/>
    <mergeCell ref="E62:G62"/>
    <mergeCell ref="H62:K62"/>
    <mergeCell ref="B63:D63"/>
    <mergeCell ref="E63:G63"/>
    <mergeCell ref="H63:K63"/>
    <mergeCell ref="W50:W51"/>
    <mergeCell ref="B50:O50"/>
    <mergeCell ref="B59:D59"/>
    <mergeCell ref="E59:G59"/>
    <mergeCell ref="H59:K59"/>
    <mergeCell ref="B60:D60"/>
    <mergeCell ref="E60:G60"/>
    <mergeCell ref="H60:K60"/>
    <mergeCell ref="B61:D61"/>
    <mergeCell ref="E61:G61"/>
    <mergeCell ref="H61:K61"/>
    <mergeCell ref="H52:K52"/>
    <mergeCell ref="E52:G52"/>
    <mergeCell ref="B52:D52"/>
    <mergeCell ref="B53:D53"/>
    <mergeCell ref="E53:G53"/>
    <mergeCell ref="H53:K53"/>
    <mergeCell ref="V50:V51"/>
    <mergeCell ref="E57:G57"/>
    <mergeCell ref="H57:K57"/>
    <mergeCell ref="B58:D58"/>
    <mergeCell ref="E58:G58"/>
    <mergeCell ref="H58:K58"/>
    <mergeCell ref="P45:Q45"/>
    <mergeCell ref="S45:T45"/>
    <mergeCell ref="R40:R41"/>
    <mergeCell ref="S40:T41"/>
    <mergeCell ref="K42:M42"/>
    <mergeCell ref="N42:O42"/>
    <mergeCell ref="P42:Q42"/>
    <mergeCell ref="S42:T42"/>
    <mergeCell ref="B43:D43"/>
    <mergeCell ref="E43:G43"/>
    <mergeCell ref="H43:J43"/>
    <mergeCell ref="K43:M43"/>
    <mergeCell ref="N43:O43"/>
    <mergeCell ref="P43:Q43"/>
    <mergeCell ref="S43:T43"/>
    <mergeCell ref="H42:J42"/>
    <mergeCell ref="K36:K37"/>
    <mergeCell ref="B36:J36"/>
    <mergeCell ref="B38:D38"/>
    <mergeCell ref="E38:G38"/>
    <mergeCell ref="H38:J38"/>
    <mergeCell ref="N40:Q40"/>
    <mergeCell ref="N41:O41"/>
    <mergeCell ref="P41:Q41"/>
    <mergeCell ref="K40:M41"/>
    <mergeCell ref="H40:J41"/>
    <mergeCell ref="E40:G41"/>
    <mergeCell ref="B40:D41"/>
    <mergeCell ref="B103:N103"/>
    <mergeCell ref="B104:N104"/>
    <mergeCell ref="O99:R101"/>
    <mergeCell ref="S99:S102"/>
    <mergeCell ref="T99:T102"/>
    <mergeCell ref="U99:U102"/>
    <mergeCell ref="O102:P102"/>
    <mergeCell ref="Q102:R102"/>
    <mergeCell ref="C11:G11"/>
    <mergeCell ref="B31:U32"/>
    <mergeCell ref="H37:J37"/>
    <mergeCell ref="B37:D37"/>
    <mergeCell ref="E37:G37"/>
    <mergeCell ref="B51:D51"/>
    <mergeCell ref="E51:G51"/>
    <mergeCell ref="H51:K51"/>
    <mergeCell ref="S50:S51"/>
    <mergeCell ref="T50:T51"/>
    <mergeCell ref="U50:U51"/>
    <mergeCell ref="P50:R50"/>
    <mergeCell ref="T75:U77"/>
    <mergeCell ref="U40:U41"/>
    <mergeCell ref="B42:D42"/>
    <mergeCell ref="E42:G42"/>
    <mergeCell ref="K8:L8"/>
    <mergeCell ref="K9:L9"/>
    <mergeCell ref="B14:U14"/>
    <mergeCell ref="B15:U17"/>
    <mergeCell ref="F28:U28"/>
    <mergeCell ref="F29:U29"/>
    <mergeCell ref="F21:U21"/>
    <mergeCell ref="F22:U22"/>
    <mergeCell ref="F23:U23"/>
    <mergeCell ref="F24:U24"/>
    <mergeCell ref="F25:U25"/>
    <mergeCell ref="F26:U26"/>
    <mergeCell ref="F27:U27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93:K93"/>
    <mergeCell ref="B94:K94"/>
    <mergeCell ref="L92:O92"/>
    <mergeCell ref="L93:O93"/>
    <mergeCell ref="L94:O94"/>
    <mergeCell ref="V78:W78"/>
    <mergeCell ref="V79:W79"/>
    <mergeCell ref="V80:W80"/>
    <mergeCell ref="B78:G78"/>
    <mergeCell ref="H78:L78"/>
    <mergeCell ref="M78:P78"/>
    <mergeCell ref="Q78:S78"/>
    <mergeCell ref="T78:U78"/>
    <mergeCell ref="B79:G79"/>
    <mergeCell ref="H79:L79"/>
    <mergeCell ref="M79:P79"/>
    <mergeCell ref="Q79:S79"/>
    <mergeCell ref="T79:U79"/>
    <mergeCell ref="B80:G80"/>
    <mergeCell ref="T80:U80"/>
    <mergeCell ref="B87:O87"/>
    <mergeCell ref="B88:O88"/>
    <mergeCell ref="B85:O85"/>
    <mergeCell ref="B86:O86"/>
    <mergeCell ref="V75:W77"/>
    <mergeCell ref="M124:M125"/>
    <mergeCell ref="B119:Q120"/>
    <mergeCell ref="C112:L112"/>
    <mergeCell ref="H80:L80"/>
    <mergeCell ref="M80:P80"/>
    <mergeCell ref="Q80:S80"/>
    <mergeCell ref="O103:P103"/>
    <mergeCell ref="B95:K95"/>
    <mergeCell ref="L95:O95"/>
    <mergeCell ref="B75:G77"/>
    <mergeCell ref="H75:L77"/>
    <mergeCell ref="M75:P77"/>
    <mergeCell ref="Q75:S77"/>
    <mergeCell ref="Q103:R103"/>
    <mergeCell ref="O104:P104"/>
    <mergeCell ref="Q104:R104"/>
    <mergeCell ref="B99:N102"/>
    <mergeCell ref="B90:K91"/>
    <mergeCell ref="L90:O91"/>
    <mergeCell ref="U117:W117"/>
    <mergeCell ref="B107:W108"/>
    <mergeCell ref="B109:W110"/>
    <mergeCell ref="B92:K92"/>
  </mergeCells>
  <dataValidations count="1">
    <dataValidation type="list" allowBlank="1" showInputMessage="1" showErrorMessage="1" sqref="P65:R66 S52:W63">
      <formula1>"SÍ,NO"</formula1>
    </dataValidation>
  </dataValidations>
  <printOptions horizontalCentered="1"/>
  <pageMargins left="0.34" right="0.18" top="0.68" bottom="0.49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2025-10-13T20:12:27Z</dcterms:modified>
</cp:coreProperties>
</file>